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9270" activeTab="0"/>
  </bookViews>
  <sheets>
    <sheet name="Sheet1" sheetId="1" r:id="rId1"/>
    <sheet name="受注日ごとの合計金額" sheetId="2" r:id="rId2"/>
    <sheet name="受注先ごとの合計金額" sheetId="3" r:id="rId3"/>
    <sheet name="商品ごとの合計金額" sheetId="4" r:id="rId4"/>
    <sheet name="受注日ごとの商品ごとの合計金額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<sst xmlns="http://schemas.openxmlformats.org/spreadsheetml/2006/main" count="59" uniqueCount="38">
  <si>
    <t>受注NO</t>
  </si>
  <si>
    <t>受注日</t>
  </si>
  <si>
    <t>受注先</t>
  </si>
  <si>
    <t>商品</t>
  </si>
  <si>
    <t>数量</t>
  </si>
  <si>
    <t>単価</t>
  </si>
  <si>
    <t>安部産業</t>
  </si>
  <si>
    <t>安部産業</t>
  </si>
  <si>
    <t>馬場工業</t>
  </si>
  <si>
    <t>馬場工業</t>
  </si>
  <si>
    <t>S001</t>
  </si>
  <si>
    <t>S001</t>
  </si>
  <si>
    <t>T001</t>
  </si>
  <si>
    <t>T001</t>
  </si>
  <si>
    <t>U001</t>
  </si>
  <si>
    <t>U001</t>
  </si>
  <si>
    <t>V001</t>
  </si>
  <si>
    <t>V001</t>
  </si>
  <si>
    <t>千葉興業</t>
  </si>
  <si>
    <t>千葉興業</t>
  </si>
  <si>
    <t>金額</t>
  </si>
  <si>
    <t>行ラベル</t>
  </si>
  <si>
    <t>総計</t>
  </si>
  <si>
    <t>合計 / 金額</t>
  </si>
  <si>
    <t>列ラベル</t>
  </si>
  <si>
    <t>このようなデータがあった場合に以下のような合計が欲しかったとしましょう</t>
  </si>
  <si>
    <t>受注日ごとの合計金額</t>
  </si>
  <si>
    <t>受注先ごとの合計金額</t>
  </si>
  <si>
    <t>商品ごとの合計金額</t>
  </si>
  <si>
    <t>これらは行ごとにまとめられますので、単純に表示できます</t>
  </si>
  <si>
    <t>ところが次の場合はどうでしょう</t>
  </si>
  <si>
    <t>受注日ごとの商品ごとの合計金額</t>
  </si>
  <si>
    <t>この場合、行に日付、列に商品のようにクロス集計しないとうまくみえません</t>
  </si>
  <si>
    <t>これを簡単にできるのがピポットテーブルです</t>
  </si>
  <si>
    <t>受注日と金額を選択</t>
  </si>
  <si>
    <t>受注先と金額を選択</t>
  </si>
  <si>
    <t>商品と金額を選択</t>
  </si>
  <si>
    <t>受注日と商品と金額を選択、商品を列に移動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</si>
</sst>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56" fontId="0" fillId="0" borderId="10" xfId="0" applyNumberFormat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0" borderId="0" xfId="0" applyAlignment="1">
      <alignment vertical="center"/>
    </xf>
    <xf numFmtId="56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8" sheet="Sheet1"/>
  </cacheSource>
  <cacheFields count="7">
    <cacheField name="受注NO">
      <sharedItems containsSemiMixedTypes="0" containsString="0" containsMixedTypes="0" containsNumber="1" containsInteger="1"/>
    </cacheField>
    <cacheField name="受注日">
      <sharedItems containsSemiMixedTypes="0" containsNonDate="0" containsDate="1" containsString="0" containsMixedTypes="0" count="2">
        <d v="2018-10-01T00:00:00.000"/>
        <d v="2018-10-02T00:00:00.000"/>
      </sharedItems>
    </cacheField>
    <cacheField name="受注先">
      <sharedItems containsMixedTypes="0" count="3">
        <s v="安部産業"/>
        <s v="馬場工業"/>
        <s v="千葉興業"/>
      </sharedItems>
    </cacheField>
    <cacheField name="商品">
      <sharedItems containsMixedTypes="0" count="4">
        <s v="S001"/>
        <s v="T001"/>
        <s v="U001"/>
        <s v="V001"/>
      </sharedItems>
    </cacheField>
    <cacheField name="数量">
      <sharedItems containsSemiMixedTypes="0" containsString="0" containsMixedTypes="0" containsNumber="1" containsInteger="1"/>
    </cacheField>
    <cacheField name="単価">
      <sharedItems containsSemiMixedTypes="0" containsString="0" containsMixedTypes="0" containsNumber="1" containsInteger="1"/>
    </cacheField>
    <cacheField name="金額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2" cacheId="1" applyNumberFormats="0" applyBorderFormats="0" applyFontFormats="0" applyPatternFormats="0" applyAlignmentFormats="0" applyWidthHeightFormats="0" dataCaption="値" showMissing="1" preserveFormatting="1" useAutoFormatting="1" itemPrintTitles="1" compactData="0" updatedVersion="2" indent="0" showMemberPropertyTips="1">
  <location ref="A3:B6" firstHeaderRow="1" firstDataRow="1" firstDataCol="1"/>
  <pivotFields count="7">
    <pivotField showAll="0"/>
    <pivotField axis="axisRow" showAll="0" numFmtId="56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合計 / 金額" fld="6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3" cacheId="1" applyNumberFormats="0" applyBorderFormats="0" applyFontFormats="0" applyPatternFormats="0" applyAlignmentFormats="0" applyWidthHeightFormats="0" dataCaption="値" showMissing="1" preserveFormatting="1" useAutoFormatting="1" itemPrintTitles="1" compactData="0" updatedVersion="2" indent="0" showMemberPropertyTips="1">
  <location ref="A3:B7" firstHeaderRow="1" firstDataRow="1" firstDataCol="1"/>
  <pivotFields count="7">
    <pivotField showAll="0"/>
    <pivotField showAll="0" numFmtId="56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dataField="1"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合計 / 金額" fld="6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ピボットテーブル4" cacheId="1" applyNumberFormats="0" applyBorderFormats="0" applyFontFormats="0" applyPatternFormats="0" applyAlignmentFormats="0" applyWidthHeightFormats="0" dataCaption="値" showMissing="1" preserveFormatting="1" useAutoFormatting="1" itemPrintTitles="1" compactData="0" updatedVersion="2" indent="0" showMemberPropertyTips="1">
  <location ref="A3:B8" firstHeaderRow="1" firstDataRow="1" firstDataCol="1"/>
  <pivotFields count="7">
    <pivotField showAll="0"/>
    <pivotField showAll="0" numFmtId="56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合計 / 金額" fld="6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ピボットテーブル5" cacheId="1" applyNumberFormats="0" applyBorderFormats="0" applyFontFormats="0" applyPatternFormats="0" applyAlignmentFormats="0" applyWidthHeightFormats="0" dataCaption="値" showMissing="1" preserveFormatting="1" useAutoFormatting="1" itemPrintTitles="1" compactData="0" updatedVersion="2" indent="0" showMemberPropertyTips="1">
  <location ref="A3:F7" firstHeaderRow="1" firstDataRow="2" firstDataCol="1"/>
  <pivotFields count="7">
    <pivotField showAll="0"/>
    <pivotField axis="axisRow" showAll="0" numFmtId="56">
      <items count="3">
        <item x="0"/>
        <item x="1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合計 / 金額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21" sqref="E21"/>
    </sheetView>
  </sheetViews>
  <sheetFormatPr defaultColWidth="9.140625" defaultRowHeight="15"/>
  <sheetData>
    <row r="1" spans="1:7" ht="18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20</v>
      </c>
    </row>
    <row r="2" spans="1:7" ht="18.75">
      <c r="A2" s="1">
        <v>1</v>
      </c>
      <c r="B2" s="2">
        <v>43374</v>
      </c>
      <c r="C2" s="1" t="s">
        <v>7</v>
      </c>
      <c r="D2" s="1" t="s">
        <v>11</v>
      </c>
      <c r="E2" s="1">
        <v>3</v>
      </c>
      <c r="F2" s="1">
        <v>1000</v>
      </c>
      <c r="G2" s="1">
        <f>E2*F2</f>
        <v>3000</v>
      </c>
    </row>
    <row r="3" spans="1:7" ht="18.75">
      <c r="A3" s="1">
        <v>1</v>
      </c>
      <c r="B3" s="2">
        <v>43374</v>
      </c>
      <c r="C3" s="1" t="s">
        <v>7</v>
      </c>
      <c r="D3" s="1" t="s">
        <v>13</v>
      </c>
      <c r="E3" s="1">
        <v>2</v>
      </c>
      <c r="F3" s="1">
        <v>950</v>
      </c>
      <c r="G3" s="1">
        <f aca="true" t="shared" si="0" ref="G3:G8">E3*F3</f>
        <v>1900</v>
      </c>
    </row>
    <row r="4" spans="1:7" ht="18.75">
      <c r="A4" s="1">
        <v>2</v>
      </c>
      <c r="B4" s="2">
        <v>43374</v>
      </c>
      <c r="C4" s="1" t="s">
        <v>9</v>
      </c>
      <c r="D4" s="1" t="s">
        <v>11</v>
      </c>
      <c r="E4" s="1">
        <v>1</v>
      </c>
      <c r="F4" s="1">
        <v>1000</v>
      </c>
      <c r="G4" s="1">
        <f t="shared" si="0"/>
        <v>1000</v>
      </c>
    </row>
    <row r="5" spans="1:7" ht="18.75">
      <c r="A5" s="1">
        <v>2</v>
      </c>
      <c r="B5" s="2">
        <v>43374</v>
      </c>
      <c r="C5" s="1" t="s">
        <v>9</v>
      </c>
      <c r="D5" s="1" t="s">
        <v>15</v>
      </c>
      <c r="E5" s="1">
        <v>10</v>
      </c>
      <c r="F5" s="1">
        <v>1200</v>
      </c>
      <c r="G5" s="1">
        <f t="shared" si="0"/>
        <v>12000</v>
      </c>
    </row>
    <row r="6" spans="1:7" ht="18.75">
      <c r="A6" s="1">
        <v>2</v>
      </c>
      <c r="B6" s="2">
        <v>43374</v>
      </c>
      <c r="C6" s="1" t="s">
        <v>9</v>
      </c>
      <c r="D6" s="1" t="s">
        <v>17</v>
      </c>
      <c r="E6" s="1">
        <v>5</v>
      </c>
      <c r="F6" s="1">
        <v>1800</v>
      </c>
      <c r="G6" s="1">
        <f t="shared" si="0"/>
        <v>9000</v>
      </c>
    </row>
    <row r="7" spans="1:7" ht="18.75">
      <c r="A7" s="1">
        <v>3</v>
      </c>
      <c r="B7" s="2">
        <v>43375</v>
      </c>
      <c r="C7" s="1" t="s">
        <v>9</v>
      </c>
      <c r="D7" s="1" t="s">
        <v>13</v>
      </c>
      <c r="E7" s="1">
        <v>8</v>
      </c>
      <c r="F7" s="1">
        <v>950</v>
      </c>
      <c r="G7" s="1">
        <f t="shared" si="0"/>
        <v>7600</v>
      </c>
    </row>
    <row r="8" spans="1:7" ht="18.75">
      <c r="A8" s="1">
        <v>4</v>
      </c>
      <c r="B8" s="2">
        <v>43375</v>
      </c>
      <c r="C8" s="1" t="s">
        <v>19</v>
      </c>
      <c r="D8" s="1" t="s">
        <v>15</v>
      </c>
      <c r="E8" s="1">
        <v>25</v>
      </c>
      <c r="F8" s="1">
        <v>1200</v>
      </c>
      <c r="G8" s="1">
        <f t="shared" si="0"/>
        <v>30000</v>
      </c>
    </row>
    <row r="10" ht="18.75">
      <c r="A10" t="s">
        <v>25</v>
      </c>
    </row>
    <row r="12" spans="1:5" ht="18.75">
      <c r="A12" t="s">
        <v>26</v>
      </c>
      <c r="E12" t="s">
        <v>34</v>
      </c>
    </row>
    <row r="13" spans="1:5" ht="18.75">
      <c r="A13" t="s">
        <v>27</v>
      </c>
      <c r="E13" t="s">
        <v>35</v>
      </c>
    </row>
    <row r="14" spans="1:5" ht="18.75">
      <c r="A14" t="s">
        <v>28</v>
      </c>
      <c r="E14" t="s">
        <v>36</v>
      </c>
    </row>
    <row r="16" ht="18.75">
      <c r="A16" t="s">
        <v>29</v>
      </c>
    </row>
    <row r="18" ht="18.75">
      <c r="A18" t="s">
        <v>30</v>
      </c>
    </row>
    <row r="20" spans="1:5" ht="18.75">
      <c r="A20" t="s">
        <v>31</v>
      </c>
      <c r="E20" t="s">
        <v>37</v>
      </c>
    </row>
    <row r="22" ht="18.75">
      <c r="A22" t="s">
        <v>32</v>
      </c>
    </row>
    <row r="23" ht="18.75">
      <c r="A23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.28125" style="0" bestFit="1" customWidth="1"/>
    <col min="2" max="2" width="11.421875" style="0" bestFit="1" customWidth="1"/>
  </cols>
  <sheetData>
    <row r="3" spans="1:2" ht="18.75">
      <c r="A3" s="4" t="s">
        <v>21</v>
      </c>
      <c r="B3" t="s">
        <v>23</v>
      </c>
    </row>
    <row r="4" spans="1:2" ht="18.75">
      <c r="A4" s="5">
        <v>43374</v>
      </c>
      <c r="B4" s="6">
        <v>26900</v>
      </c>
    </row>
    <row r="5" spans="1:2" ht="18.75">
      <c r="A5" s="5">
        <v>43375</v>
      </c>
      <c r="B5" s="6">
        <v>37600</v>
      </c>
    </row>
    <row r="6" spans="1:2" ht="18.75">
      <c r="A6" s="5" t="s">
        <v>22</v>
      </c>
      <c r="B6" s="6">
        <v>64500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.28125" style="0" bestFit="1" customWidth="1"/>
    <col min="2" max="2" width="11.421875" style="0" bestFit="1" customWidth="1"/>
  </cols>
  <sheetData>
    <row r="3" spans="1:2" ht="18.75">
      <c r="A3" s="4" t="s">
        <v>21</v>
      </c>
      <c r="B3" t="s">
        <v>23</v>
      </c>
    </row>
    <row r="4" spans="1:2" ht="18.75">
      <c r="A4" s="7" t="s">
        <v>6</v>
      </c>
      <c r="B4" s="6">
        <v>4900</v>
      </c>
    </row>
    <row r="5" spans="1:2" ht="18.75">
      <c r="A5" s="7" t="s">
        <v>18</v>
      </c>
      <c r="B5" s="6">
        <v>30000</v>
      </c>
    </row>
    <row r="6" spans="1:2" ht="18.75">
      <c r="A6" s="7" t="s">
        <v>8</v>
      </c>
      <c r="B6" s="6">
        <v>29600</v>
      </c>
    </row>
    <row r="7" spans="1:2" ht="18.75">
      <c r="A7" s="7" t="s">
        <v>22</v>
      </c>
      <c r="B7" s="6">
        <v>64500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.28125" style="0" bestFit="1" customWidth="1"/>
    <col min="2" max="2" width="11.421875" style="0" bestFit="1" customWidth="1"/>
  </cols>
  <sheetData>
    <row r="3" spans="1:2" ht="18.75">
      <c r="A3" s="4" t="s">
        <v>21</v>
      </c>
      <c r="B3" t="s">
        <v>23</v>
      </c>
    </row>
    <row r="4" spans="1:2" ht="18.75">
      <c r="A4" s="7" t="s">
        <v>10</v>
      </c>
      <c r="B4" s="6">
        <v>4000</v>
      </c>
    </row>
    <row r="5" spans="1:2" ht="18.75">
      <c r="A5" s="7" t="s">
        <v>12</v>
      </c>
      <c r="B5" s="6">
        <v>9500</v>
      </c>
    </row>
    <row r="6" spans="1:2" ht="18.75">
      <c r="A6" s="7" t="s">
        <v>14</v>
      </c>
      <c r="B6" s="6">
        <v>42000</v>
      </c>
    </row>
    <row r="7" spans="1:2" ht="18.75">
      <c r="A7" s="7" t="s">
        <v>16</v>
      </c>
      <c r="B7" s="6">
        <v>9000</v>
      </c>
    </row>
    <row r="8" spans="1:2" ht="18.75">
      <c r="A8" s="7" t="s">
        <v>22</v>
      </c>
      <c r="B8" s="6">
        <v>64500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F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.421875" style="0" bestFit="1" customWidth="1"/>
    <col min="2" max="2" width="11.28125" style="0" customWidth="1"/>
    <col min="3" max="3" width="6.421875" style="0" customWidth="1"/>
    <col min="4" max="4" width="7.421875" style="0" customWidth="1"/>
    <col min="5" max="5" width="6.421875" style="0" customWidth="1"/>
    <col min="6" max="6" width="7.421875" style="0" customWidth="1"/>
  </cols>
  <sheetData>
    <row r="3" spans="1:2" ht="18.75">
      <c r="A3" s="4" t="s">
        <v>23</v>
      </c>
      <c r="B3" s="4" t="s">
        <v>24</v>
      </c>
    </row>
    <row r="4" spans="1:6" ht="18.75">
      <c r="A4" s="4" t="s">
        <v>21</v>
      </c>
      <c r="B4" t="s">
        <v>10</v>
      </c>
      <c r="C4" t="s">
        <v>12</v>
      </c>
      <c r="D4" t="s">
        <v>14</v>
      </c>
      <c r="E4" t="s">
        <v>16</v>
      </c>
      <c r="F4" t="s">
        <v>22</v>
      </c>
    </row>
    <row r="5" spans="1:6" ht="18.75">
      <c r="A5" s="5">
        <v>43374</v>
      </c>
      <c r="B5" s="6">
        <v>4000</v>
      </c>
      <c r="C5" s="6">
        <v>1900</v>
      </c>
      <c r="D5" s="6">
        <v>12000</v>
      </c>
      <c r="E5" s="6">
        <v>9000</v>
      </c>
      <c r="F5" s="6">
        <v>26900</v>
      </c>
    </row>
    <row r="6" spans="1:6" ht="18.75">
      <c r="A6" s="5">
        <v>43375</v>
      </c>
      <c r="B6" s="6"/>
      <c r="C6" s="6">
        <v>7600</v>
      </c>
      <c r="D6" s="6">
        <v>30000</v>
      </c>
      <c r="E6" s="6"/>
      <c r="F6" s="6">
        <v>37600</v>
      </c>
    </row>
    <row r="7" spans="1:6" ht="18.75">
      <c r="A7" s="5" t="s">
        <v>22</v>
      </c>
      <c r="B7" s="6">
        <v>4000</v>
      </c>
      <c r="C7" s="6">
        <v>9500</v>
      </c>
      <c r="D7" s="6">
        <v>42000</v>
      </c>
      <c r="E7" s="6">
        <v>9000</v>
      </c>
      <c r="F7" s="6">
        <v>64500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2018-10-17T01:37:55Z</dcterms:created>
  <dcterms:modified xsi:type="dcterms:W3CDTF">2018-10-17T01:55:13Z</dcterms:modified>
  <cp:category/>
  <cp:version/>
  <cp:contentType/>
  <cp:contentStatus/>
</cp:coreProperties>
</file>